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4\"/>
    </mc:Choice>
  </mc:AlternateContent>
  <xr:revisionPtr revIDLastSave="0" documentId="8_{DD4D1E9F-2840-4BE9-9257-B2EF430167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<sst xmlns="http://schemas.openxmlformats.org/spreadsheetml/2006/main" count="158" uniqueCount="125">
  <si>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</si>
  <si>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</si>
  <si>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</si>
  <si>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</si>
  <si>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</si>
  <si>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</si>
  <si>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</si>
  <si>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</si>
  <si>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</si>
  <si>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</si>
  <si>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</si>
  <si>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</si>
  <si>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</si>
  <si>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</si>
  <si>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</si>
  <si>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</si>
  <si>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</si>
  <si>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</si>
  <si>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</si>
  <si>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</si>
  <si>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</si>
  <si>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</si>
  <si>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</si>
  <si>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</si>
  <si>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</si>
  <si>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</si>
  <si>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</si>
  <si>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</si>
  <si>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</si>
  <si>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</si>
  <si>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</si>
  <si>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</si>
  <si>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</si>
  <si>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</si>
  <si>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</si>
  <si>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</si>
  <si>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</si>
  <si>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</si>
  <si>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</si>
  <si>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</si>
  <si>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</si>
  <si>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</si>
  <si>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</si>
  <si>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</si>
  <si>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</si>
  <si>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</si>
  <si>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</si>
  <si>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</si>
  <si>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</si>
  <si>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</si>
  <si>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</si>
  <si>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</si>
  <si>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</si>
  <si>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</si>
  <si>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</si>
  <si>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</si>
  <si>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</si>
  <si>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</si>
  <si>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</si>
  <si>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</si>
  <si>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</si>
  <si>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</si>
  <si>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</si>
  <si>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</si>
  <si>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</si>
  <si>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</si>
  <si>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</si>
  <si>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</si>
  <si>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</si>
  <si>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</si>
  <si>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</si>
  <si>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</si>
  <si>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</si>
  <si>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</si>
  <si>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</si>
  <si>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</si>
  <si>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</si>
  <si>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</si>
  <si>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</si>
  <si>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</si>
  <si>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</si>
  <si>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</si>
  <si>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</si>
  <si>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</si>
  <si>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</si>
  <si>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</si>
  <si>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</si>
  <si>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</si>
  <si>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</si>
  <si>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</si>
  <si>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</si>
  <si>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</si>
  <si>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</si>
  <si>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</si>
  <si>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</si>
  <si>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</si>
  <si>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</si>
  <si>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</si>
  <si>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</si>
  <si>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</si>
  <si>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</si>
  <si>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</si>
  <si>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</si>
  <si>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</si>
  <si>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</si>
  <si>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</si>
  <si>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</si>
  <si>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Broccolisoep</t>
  </si>
  <si>
    <t>5 augustus 2024 - 11 augustus 2024</t>
  </si>
  <si>
    <t>Tomatensoep</t>
  </si>
  <si>
    <t>Kippenbrochette met champignonsaus</t>
  </si>
  <si>
    <t>Puree</t>
  </si>
  <si>
    <t>Vissalade met rauwkost</t>
  </si>
  <si>
    <t>Frieten</t>
  </si>
  <si>
    <t>Kippensoep</t>
  </si>
  <si>
    <t>Boomstammetje met erwten</t>
  </si>
  <si>
    <t>Wortselsoep</t>
  </si>
  <si>
    <t>Kalkoensteak met broccoli</t>
  </si>
  <si>
    <t>Boursinsoep</t>
  </si>
  <si>
    <t>Tongrolletjes met druivensaus</t>
  </si>
  <si>
    <t>Preisoep</t>
  </si>
  <si>
    <t>Macaroni met kaas en ham</t>
  </si>
  <si>
    <t>Aspergesoep</t>
  </si>
  <si>
    <t>Kalfsblanket</t>
  </si>
  <si>
    <t>Rostie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</si>
</sst>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</xdr:col>
      <xdr:colOff>2994992</xdr:colOff>
      <xdr:row>37</xdr:row>
      <xdr:rowOff>108177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4253949" y="697942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zoomScale="115" zoomScaleNormal="115" zoomScalePageLayoutView="115" workbookViewId="0">
      <selection activeCell="B55" sqref="B55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108</v>
      </c>
      <c r="C1" s="3" t="s">
        <v>0</v>
      </c>
      <c r="D1" s="61" t="s">
        <v>11</v>
      </c>
      <c r="E1" s="38"/>
      <c r="F1" s="38"/>
      <c r="G1" s="38"/>
      <c r="H1" s="38"/>
      <c r="I1" s="38"/>
      <c r="J1" s="38"/>
      <c r="K1" s="35"/>
      <c r="L1" s="35"/>
    </row>
    <row r="2" spans="1:12" ht="4.3499999999999996" customHeight="1" x14ac:dyDescent="0.3">
      <c r="A2" s="4"/>
      <c r="B2" s="5"/>
      <c r="C2" s="6"/>
      <c r="K2" s="35"/>
      <c r="L2" s="35"/>
    </row>
    <row r="3" spans="1:12" ht="17.25" customHeight="1" x14ac:dyDescent="0.3">
      <c r="A3" s="62"/>
      <c r="B3" s="11" t="s">
        <v>38</v>
      </c>
      <c r="C3" s="7"/>
      <c r="D3" s="57" t="str">
        <f>A7</f>
        <v>maandag</v>
      </c>
      <c r="E3" s="43" t="s">
        <v>12</v>
      </c>
      <c r="F3" s="50"/>
      <c r="G3" s="43" t="s">
        <v>13</v>
      </c>
      <c r="H3" s="50"/>
      <c r="I3" s="43" t="s">
        <v>14</v>
      </c>
      <c r="J3" s="50"/>
      <c r="K3" s="35"/>
      <c r="L3" s="35"/>
    </row>
    <row r="4" spans="1:12" ht="8.4" customHeight="1" x14ac:dyDescent="0.3">
      <c r="A4" s="63"/>
      <c r="B4" s="11"/>
      <c r="C4" s="8"/>
      <c r="D4" s="58"/>
      <c r="E4" s="37" t="s">
        <v>15</v>
      </c>
      <c r="F4" s="51"/>
      <c r="G4" s="37" t="str">
        <f>B5</f>
        <v>Tomatensoep</v>
      </c>
      <c r="H4" s="51"/>
      <c r="I4" s="37" t="str">
        <f>B9</f>
        <v>Boterhammaaltijd met beleg van de dag en dessert</v>
      </c>
      <c r="J4" s="40"/>
      <c r="K4" s="35"/>
      <c r="L4" s="35"/>
    </row>
    <row r="5" spans="1:12" ht="18" thickBot="1" x14ac:dyDescent="0.35">
      <c r="A5" s="63"/>
      <c r="B5" s="11" t="s">
        <v>109</v>
      </c>
      <c r="C5" s="7" t="s">
        <v>1</v>
      </c>
      <c r="D5" s="58"/>
      <c r="E5" s="37"/>
      <c r="F5" s="51"/>
      <c r="G5" s="37"/>
      <c r="H5" s="51"/>
      <c r="I5" s="39"/>
      <c r="J5" s="40"/>
      <c r="K5" s="35"/>
      <c r="L5" s="35"/>
    </row>
    <row r="6" spans="1:12" ht="18" thickBot="1" x14ac:dyDescent="0.35">
      <c r="A6" s="63"/>
      <c r="B6" s="34" t="s">
        <v>110</v>
      </c>
      <c r="C6" s="7" t="s">
        <v>2</v>
      </c>
      <c r="D6" s="54">
        <f>A9</f>
        <v>45509</v>
      </c>
      <c r="E6" s="37"/>
      <c r="F6" s="36"/>
      <c r="G6" s="48" t="s">
        <v>24</v>
      </c>
      <c r="H6" s="49"/>
      <c r="I6" s="38"/>
      <c r="J6" s="40"/>
      <c r="K6" s="35"/>
      <c r="L6" s="35"/>
    </row>
    <row r="7" spans="1:12" ht="17.399999999999999" x14ac:dyDescent="0.3">
      <c r="A7" s="11" t="s">
        <v>4</v>
      </c>
      <c r="B7" s="11" t="s">
        <v>111</v>
      </c>
      <c r="C7" s="7" t="s">
        <v>3</v>
      </c>
      <c r="D7" s="55"/>
      <c r="E7" s="37"/>
      <c r="F7" s="51"/>
      <c r="G7" s="37" t="str">
        <f>B7</f>
        <v>Puree</v>
      </c>
      <c r="H7" s="40"/>
      <c r="I7" s="39"/>
      <c r="J7" s="40"/>
      <c r="K7" s="35"/>
      <c r="L7" s="35"/>
    </row>
    <row r="8" spans="1:12" ht="8.4" customHeight="1" x14ac:dyDescent="0.3">
      <c r="A8" s="11"/>
      <c r="B8" s="11"/>
      <c r="C8" s="7"/>
      <c r="D8" s="56"/>
      <c r="E8" s="52"/>
      <c r="F8" s="53"/>
      <c r="G8" s="41"/>
      <c r="H8" s="42"/>
      <c r="I8" s="41"/>
      <c r="J8" s="42"/>
      <c r="K8" s="35"/>
      <c r="L8" s="35"/>
    </row>
    <row r="9" spans="1:12" ht="17.399999999999999" x14ac:dyDescent="0.3">
      <c r="A9" s="12">
        <v>45509</v>
      </c>
      <c r="B9" s="13" t="s">
        <v>93</v>
      </c>
      <c r="C9" s="9"/>
      <c r="D9" s="45"/>
      <c r="E9" s="46"/>
      <c r="F9" s="46"/>
      <c r="G9" s="46"/>
      <c r="H9" s="46"/>
      <c r="I9" s="46"/>
      <c r="J9" s="46"/>
      <c r="K9" s="35"/>
      <c r="L9" s="35"/>
    </row>
    <row r="10" spans="1:12" ht="4.3499999999999996" customHeight="1" x14ac:dyDescent="0.3">
      <c r="A10" s="14"/>
      <c r="B10" s="14"/>
      <c r="C10" s="10"/>
      <c r="D10" s="47"/>
      <c r="E10" s="46"/>
      <c r="F10" s="46"/>
      <c r="G10" s="46"/>
      <c r="H10" s="46"/>
      <c r="I10" s="46"/>
      <c r="J10" s="46"/>
      <c r="K10" s="35"/>
      <c r="L10" s="35"/>
    </row>
    <row r="11" spans="1:12" ht="17.399999999999999" x14ac:dyDescent="0.3">
      <c r="A11" s="62"/>
      <c r="B11" s="11" t="s">
        <v>38</v>
      </c>
      <c r="C11" s="7"/>
      <c r="D11" s="57" t="str">
        <f>A15</f>
        <v>dinsdag</v>
      </c>
      <c r="E11" s="43" t="s">
        <v>16</v>
      </c>
      <c r="F11" s="50"/>
      <c r="G11" s="43" t="str">
        <f>B13</f>
        <v>Broccolisoep</v>
      </c>
      <c r="H11" s="50"/>
      <c r="I11" s="43" t="str">
        <f>B17</f>
        <v>Boterhammaaltijd met beleg van de dag en dessert</v>
      </c>
      <c r="J11" s="44"/>
      <c r="K11" s="35"/>
      <c r="L11" s="35"/>
    </row>
    <row r="12" spans="1:12" ht="8.4" customHeight="1" thickBot="1" x14ac:dyDescent="0.35">
      <c r="A12" s="63"/>
      <c r="B12" s="11"/>
      <c r="C12" s="8"/>
      <c r="D12" s="58"/>
      <c r="E12" s="37"/>
      <c r="F12" s="51"/>
      <c r="G12" s="37"/>
      <c r="H12" s="51"/>
      <c r="I12" s="39"/>
      <c r="J12" s="40"/>
      <c r="K12" s="35"/>
      <c r="L12" s="35"/>
    </row>
    <row r="13" spans="1:12" ht="18" thickBot="1" x14ac:dyDescent="0.35">
      <c r="A13" s="63"/>
      <c r="B13" s="11" t="s">
        <v>107</v>
      </c>
      <c r="C13" s="7" t="s">
        <v>1</v>
      </c>
      <c r="D13" s="58"/>
      <c r="E13" s="37"/>
      <c r="F13" s="36"/>
      <c r="G13" s="48" t="s">
        <v>25</v>
      </c>
      <c r="H13" s="49"/>
      <c r="I13" s="38"/>
      <c r="J13" s="40"/>
      <c r="K13" s="35"/>
      <c r="L13" s="35"/>
    </row>
    <row r="14" spans="1:12" ht="17.399999999999999" x14ac:dyDescent="0.3">
      <c r="A14" s="63"/>
      <c r="B14" s="34" t="s">
        <v>112</v>
      </c>
      <c r="C14" s="7" t="s">
        <v>2</v>
      </c>
      <c r="D14" s="54">
        <f>A17</f>
        <v>45510</v>
      </c>
      <c r="E14" s="37"/>
      <c r="F14" s="51"/>
      <c r="G14" s="37" t="str">
        <f>B15</f>
        <v>Frieten</v>
      </c>
      <c r="H14" s="40"/>
      <c r="I14" s="39"/>
      <c r="J14" s="40"/>
      <c r="K14" s="35"/>
      <c r="L14" s="35"/>
    </row>
    <row r="15" spans="1:12" ht="17.399999999999999" x14ac:dyDescent="0.3">
      <c r="A15" s="11" t="s">
        <v>5</v>
      </c>
      <c r="B15" s="11" t="s">
        <v>113</v>
      </c>
      <c r="C15" s="7" t="s">
        <v>3</v>
      </c>
      <c r="D15" s="55"/>
      <c r="E15" s="37"/>
      <c r="F15" s="51"/>
      <c r="G15" s="39"/>
      <c r="H15" s="40"/>
      <c r="I15" s="39"/>
      <c r="J15" s="40"/>
      <c r="K15" s="35"/>
      <c r="L15" s="35"/>
    </row>
    <row r="16" spans="1:12" ht="8.4" customHeight="1" x14ac:dyDescent="0.3">
      <c r="A16" s="11"/>
      <c r="B16" s="11"/>
      <c r="C16" s="7"/>
      <c r="D16" s="56"/>
      <c r="E16" s="52"/>
      <c r="F16" s="53"/>
      <c r="G16" s="41"/>
      <c r="H16" s="42"/>
      <c r="I16" s="41"/>
      <c r="J16" s="42"/>
      <c r="K16" s="35"/>
      <c r="L16" s="35"/>
    </row>
    <row r="17" spans="1:12" ht="17.399999999999999" x14ac:dyDescent="0.3">
      <c r="A17" s="12">
        <v>45510</v>
      </c>
      <c r="B17" s="13" t="s">
        <v>93</v>
      </c>
      <c r="C17" s="9"/>
      <c r="D17" s="45"/>
      <c r="E17" s="46"/>
      <c r="F17" s="46"/>
      <c r="G17" s="46"/>
      <c r="H17" s="46"/>
      <c r="I17" s="46"/>
      <c r="J17" s="46"/>
      <c r="K17" s="35"/>
      <c r="L17" s="35"/>
    </row>
    <row r="18" spans="1:12" ht="4.3499999999999996" customHeight="1" x14ac:dyDescent="0.3">
      <c r="A18" s="14"/>
      <c r="B18" s="14"/>
      <c r="C18" s="10"/>
      <c r="D18" s="47"/>
      <c r="E18" s="46"/>
      <c r="F18" s="46"/>
      <c r="G18" s="46"/>
      <c r="H18" s="46"/>
      <c r="I18" s="46"/>
      <c r="J18" s="46"/>
      <c r="K18" s="35"/>
      <c r="L18" s="35"/>
    </row>
    <row r="19" spans="1:12" ht="17.399999999999999" x14ac:dyDescent="0.3">
      <c r="A19" s="62"/>
      <c r="B19" s="11" t="s">
        <v>38</v>
      </c>
      <c r="C19" s="7"/>
      <c r="D19" s="57" t="str">
        <f>A23</f>
        <v>woensdag</v>
      </c>
      <c r="E19" s="43" t="s">
        <v>17</v>
      </c>
      <c r="F19" s="50"/>
      <c r="G19" s="43" t="e">
        <f>#REF!</f>
        <v>#REF!</v>
      </c>
      <c r="H19" s="50"/>
      <c r="I19" s="43" t="str">
        <f>B25</f>
        <v>Boterhammaaltijd met beleg van de dag en dessert</v>
      </c>
      <c r="J19" s="44"/>
      <c r="K19" s="35"/>
      <c r="L19" s="35"/>
    </row>
    <row r="20" spans="1:12" ht="8.4" customHeight="1" thickBot="1" x14ac:dyDescent="0.35">
      <c r="A20" s="63"/>
      <c r="B20" s="11"/>
      <c r="C20" s="8"/>
      <c r="D20" s="58"/>
      <c r="E20" s="37"/>
      <c r="F20" s="51"/>
      <c r="G20" s="37"/>
      <c r="H20" s="51"/>
      <c r="I20" s="39"/>
      <c r="J20" s="40"/>
      <c r="K20" s="35"/>
      <c r="L20" s="35"/>
    </row>
    <row r="21" spans="1:12" ht="18" thickBot="1" x14ac:dyDescent="0.35">
      <c r="A21" s="63"/>
      <c r="B21" s="11" t="s">
        <v>114</v>
      </c>
      <c r="C21" s="7" t="s">
        <v>1</v>
      </c>
      <c r="D21" s="58"/>
      <c r="E21" s="37"/>
      <c r="F21" s="36"/>
      <c r="G21" s="48" t="s">
        <v>26</v>
      </c>
      <c r="H21" s="49"/>
      <c r="I21" s="38"/>
      <c r="J21" s="40"/>
      <c r="K21" s="35"/>
      <c r="L21" s="35"/>
    </row>
    <row r="22" spans="1:12" ht="17.399999999999999" x14ac:dyDescent="0.3">
      <c r="A22" s="63"/>
      <c r="B22" s="34" t="s">
        <v>115</v>
      </c>
      <c r="C22" s="7" t="s">
        <v>2</v>
      </c>
      <c r="D22" s="54">
        <f>A25</f>
        <v>45511</v>
      </c>
      <c r="E22" s="37"/>
      <c r="F22" s="51"/>
      <c r="G22" s="37" t="e">
        <f>#REF!</f>
        <v>#REF!</v>
      </c>
      <c r="H22" s="40"/>
      <c r="I22" s="39"/>
      <c r="J22" s="40"/>
      <c r="K22" s="35"/>
      <c r="L22" s="35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55"/>
      <c r="E23" s="37"/>
      <c r="F23" s="51"/>
      <c r="G23" s="39"/>
      <c r="H23" s="40"/>
      <c r="I23" s="39"/>
      <c r="J23" s="40"/>
      <c r="K23" s="35"/>
      <c r="L23" s="35"/>
    </row>
    <row r="24" spans="1:12" ht="8.4" customHeight="1" x14ac:dyDescent="0.3">
      <c r="A24" s="11"/>
      <c r="B24" s="11"/>
      <c r="C24" s="7"/>
      <c r="D24" s="56"/>
      <c r="E24" s="52"/>
      <c r="F24" s="53"/>
      <c r="G24" s="41"/>
      <c r="H24" s="42"/>
      <c r="I24" s="41"/>
      <c r="J24" s="42"/>
      <c r="K24" s="35"/>
      <c r="L24" s="35"/>
    </row>
    <row r="25" spans="1:12" ht="17.399999999999999" x14ac:dyDescent="0.3">
      <c r="A25" s="12">
        <v>45511</v>
      </c>
      <c r="B25" s="13" t="s">
        <v>93</v>
      </c>
      <c r="C25" s="9"/>
      <c r="D25" s="37"/>
      <c r="E25" s="38"/>
      <c r="F25" s="38"/>
      <c r="G25" s="38"/>
      <c r="H25" s="38"/>
      <c r="I25" s="38"/>
      <c r="J25" s="38"/>
      <c r="K25" s="35"/>
      <c r="L25" s="35"/>
    </row>
    <row r="26" spans="1:12" ht="4.3499999999999996" customHeight="1" x14ac:dyDescent="0.3">
      <c r="A26" s="14"/>
      <c r="B26" s="14"/>
      <c r="C26" s="10"/>
      <c r="D26" s="39"/>
      <c r="E26" s="38"/>
      <c r="F26" s="38"/>
      <c r="G26" s="38"/>
      <c r="H26" s="38"/>
      <c r="I26" s="38"/>
      <c r="J26" s="38"/>
      <c r="K26" s="35"/>
      <c r="L26" s="35"/>
    </row>
    <row r="27" spans="1:12" ht="17.399999999999999" x14ac:dyDescent="0.3">
      <c r="A27" s="62"/>
      <c r="B27" s="11" t="s">
        <v>38</v>
      </c>
      <c r="C27" s="7"/>
      <c r="D27" s="57" t="str">
        <f>A31</f>
        <v>donderdag</v>
      </c>
      <c r="E27" s="43" t="s">
        <v>18</v>
      </c>
      <c r="F27" s="50"/>
      <c r="G27" s="43" t="str">
        <f>B21</f>
        <v>Kippensoep</v>
      </c>
      <c r="H27" s="50"/>
      <c r="I27" s="43" t="str">
        <f>B33</f>
        <v>Boterhammaaltijd met beleg van de dag en dessert</v>
      </c>
      <c r="J27" s="44"/>
      <c r="K27" s="35"/>
      <c r="L27" s="35"/>
    </row>
    <row r="28" spans="1:12" ht="8.4" customHeight="1" thickBot="1" x14ac:dyDescent="0.35">
      <c r="A28" s="63"/>
      <c r="B28" s="11"/>
      <c r="C28" s="8"/>
      <c r="D28" s="58"/>
      <c r="E28" s="37"/>
      <c r="F28" s="51"/>
      <c r="G28" s="37"/>
      <c r="H28" s="51"/>
      <c r="I28" s="39"/>
      <c r="J28" s="40"/>
      <c r="K28" s="35"/>
      <c r="L28" s="35"/>
    </row>
    <row r="29" spans="1:12" ht="18" thickBot="1" x14ac:dyDescent="0.35">
      <c r="A29" s="63"/>
      <c r="B29" s="34" t="s">
        <v>116</v>
      </c>
      <c r="C29" s="7" t="s">
        <v>1</v>
      </c>
      <c r="D29" s="58"/>
      <c r="E29" s="37"/>
      <c r="F29" s="36"/>
      <c r="G29" s="48" t="s">
        <v>27</v>
      </c>
      <c r="H29" s="49"/>
      <c r="I29" s="38"/>
      <c r="J29" s="40"/>
      <c r="K29" s="35"/>
      <c r="L29" s="35"/>
    </row>
    <row r="30" spans="1:12" ht="17.399999999999999" x14ac:dyDescent="0.3">
      <c r="A30" s="63"/>
      <c r="B30" s="11" t="s">
        <v>117</v>
      </c>
      <c r="C30" s="7" t="s">
        <v>2</v>
      </c>
      <c r="D30" s="54">
        <f>A33</f>
        <v>45512</v>
      </c>
      <c r="E30" s="37"/>
      <c r="F30" s="51"/>
      <c r="G30" s="37" t="str">
        <f>B23</f>
        <v>Aardappelen</v>
      </c>
      <c r="H30" s="40"/>
      <c r="I30" s="39"/>
      <c r="J30" s="40"/>
      <c r="K30" s="35"/>
      <c r="L30" s="35"/>
    </row>
    <row r="31" spans="1:12" ht="17.399999999999999" x14ac:dyDescent="0.3">
      <c r="A31" s="11" t="s">
        <v>7</v>
      </c>
      <c r="B31" s="11" t="s">
        <v>111</v>
      </c>
      <c r="C31" s="7" t="s">
        <v>3</v>
      </c>
      <c r="D31" s="55"/>
      <c r="E31" s="37"/>
      <c r="F31" s="51"/>
      <c r="G31" s="39"/>
      <c r="H31" s="40"/>
      <c r="I31" s="39"/>
      <c r="J31" s="40"/>
      <c r="K31" s="35"/>
      <c r="L31" s="35"/>
    </row>
    <row r="32" spans="1:12" ht="8.4" customHeight="1" x14ac:dyDescent="0.3">
      <c r="A32" s="11"/>
      <c r="B32" s="11"/>
      <c r="C32" s="7"/>
      <c r="D32" s="56"/>
      <c r="E32" s="52"/>
      <c r="F32" s="53"/>
      <c r="G32" s="41"/>
      <c r="H32" s="42"/>
      <c r="I32" s="41"/>
      <c r="J32" s="42"/>
      <c r="K32" s="35"/>
      <c r="L32" s="35"/>
    </row>
    <row r="33" spans="1:12" ht="17.399999999999999" x14ac:dyDescent="0.3">
      <c r="A33" s="12">
        <v>45512</v>
      </c>
      <c r="B33" s="13" t="s">
        <v>93</v>
      </c>
      <c r="C33" s="9"/>
      <c r="D33" s="37"/>
      <c r="E33" s="38"/>
      <c r="F33" s="38"/>
      <c r="G33" s="38"/>
      <c r="H33" s="38"/>
      <c r="I33" s="38"/>
      <c r="J33" s="38"/>
      <c r="K33" s="35"/>
      <c r="L33" s="35"/>
    </row>
    <row r="34" spans="1:12" ht="4.3499999999999996" customHeight="1" x14ac:dyDescent="0.3">
      <c r="A34" s="14"/>
      <c r="B34" s="14"/>
      <c r="C34" s="10"/>
      <c r="D34" s="39"/>
      <c r="E34" s="38"/>
      <c r="F34" s="38"/>
      <c r="G34" s="38"/>
      <c r="H34" s="38"/>
      <c r="I34" s="38"/>
      <c r="J34" s="38"/>
      <c r="K34" s="35"/>
      <c r="L34" s="35"/>
    </row>
    <row r="35" spans="1:12" ht="17.399999999999999" x14ac:dyDescent="0.3">
      <c r="A35" s="62"/>
      <c r="B35" s="11" t="s">
        <v>38</v>
      </c>
      <c r="C35" s="7"/>
      <c r="D35" s="57" t="str">
        <f>A39</f>
        <v>vrijdag</v>
      </c>
      <c r="E35" s="43" t="s">
        <v>16</v>
      </c>
      <c r="F35" s="50"/>
      <c r="G35" s="43" t="str">
        <f>B37</f>
        <v>Boursinsoep</v>
      </c>
      <c r="H35" s="50"/>
      <c r="I35" s="43" t="str">
        <f>B41</f>
        <v>Boterhammaaltijd met beleg van de dag en dessert</v>
      </c>
      <c r="J35" s="44"/>
      <c r="K35" s="35"/>
      <c r="L35" s="35"/>
    </row>
    <row r="36" spans="1:12" ht="8.4" customHeight="1" thickBot="1" x14ac:dyDescent="0.35">
      <c r="A36" s="63"/>
      <c r="B36" s="11"/>
      <c r="C36" s="8"/>
      <c r="D36" s="58"/>
      <c r="E36" s="37"/>
      <c r="F36" s="51"/>
      <c r="G36" s="37"/>
      <c r="H36" s="51"/>
      <c r="I36" s="39"/>
      <c r="J36" s="40"/>
      <c r="K36" s="35"/>
      <c r="L36" s="35"/>
    </row>
    <row r="37" spans="1:12" ht="18" thickBot="1" x14ac:dyDescent="0.35">
      <c r="A37" s="63"/>
      <c r="B37" s="11" t="s">
        <v>118</v>
      </c>
      <c r="C37" s="7" t="s">
        <v>1</v>
      </c>
      <c r="D37" s="58"/>
      <c r="E37" s="37"/>
      <c r="F37" s="36"/>
      <c r="G37" s="48" t="s">
        <v>28</v>
      </c>
      <c r="H37" s="49"/>
      <c r="I37" s="38"/>
      <c r="J37" s="40"/>
      <c r="K37" s="35"/>
      <c r="L37" s="35"/>
    </row>
    <row r="38" spans="1:12" ht="17.399999999999999" x14ac:dyDescent="0.3">
      <c r="A38" s="63"/>
      <c r="B38" s="11" t="s">
        <v>119</v>
      </c>
      <c r="C38" s="7" t="s">
        <v>2</v>
      </c>
      <c r="D38" s="54">
        <f>A41</f>
        <v>45513</v>
      </c>
      <c r="E38" s="37"/>
      <c r="F38" s="51"/>
      <c r="G38" s="37" t="str">
        <f>B39</f>
        <v>Aardappelen</v>
      </c>
      <c r="H38" s="40"/>
      <c r="I38" s="39"/>
      <c r="J38" s="40"/>
      <c r="K38" s="35"/>
      <c r="L38" s="35"/>
    </row>
    <row r="39" spans="1:12" ht="17.399999999999999" x14ac:dyDescent="0.3">
      <c r="A39" s="11" t="s">
        <v>8</v>
      </c>
      <c r="B39" s="11" t="s">
        <v>106</v>
      </c>
      <c r="C39" s="7" t="s">
        <v>3</v>
      </c>
      <c r="D39" s="55"/>
      <c r="E39" s="37"/>
      <c r="F39" s="51"/>
      <c r="G39" s="39"/>
      <c r="H39" s="40"/>
      <c r="I39" s="39"/>
      <c r="J39" s="40"/>
      <c r="K39" s="35"/>
      <c r="L39" s="35"/>
    </row>
    <row r="40" spans="1:12" ht="8.4" customHeight="1" x14ac:dyDescent="0.3">
      <c r="A40" s="11"/>
      <c r="B40" s="11"/>
      <c r="C40" s="7"/>
      <c r="D40" s="56"/>
      <c r="E40" s="52"/>
      <c r="F40" s="53"/>
      <c r="G40" s="41"/>
      <c r="H40" s="42"/>
      <c r="I40" s="41"/>
      <c r="J40" s="42"/>
      <c r="K40" s="35"/>
      <c r="L40" s="35"/>
    </row>
    <row r="41" spans="1:12" ht="17.399999999999999" x14ac:dyDescent="0.3">
      <c r="A41" s="12">
        <v>45513</v>
      </c>
      <c r="B41" s="13" t="s">
        <v>93</v>
      </c>
      <c r="C41" s="9"/>
      <c r="D41" s="37"/>
      <c r="E41" s="38"/>
      <c r="F41" s="38"/>
      <c r="G41" s="38"/>
      <c r="H41" s="38"/>
      <c r="I41" s="38"/>
      <c r="J41" s="38"/>
      <c r="K41" s="35"/>
      <c r="L41" s="35"/>
    </row>
    <row r="42" spans="1:12" ht="4.3499999999999996" customHeight="1" x14ac:dyDescent="0.3">
      <c r="A42" s="14"/>
      <c r="B42" s="14"/>
      <c r="C42" s="10"/>
      <c r="D42" s="39"/>
      <c r="E42" s="38"/>
      <c r="F42" s="38"/>
      <c r="G42" s="38"/>
      <c r="H42" s="38"/>
      <c r="I42" s="38"/>
      <c r="J42" s="38"/>
      <c r="K42" s="35"/>
      <c r="L42" s="35"/>
    </row>
    <row r="43" spans="1:12" ht="17.399999999999999" x14ac:dyDescent="0.3">
      <c r="A43" s="62"/>
      <c r="B43" s="11" t="s">
        <v>38</v>
      </c>
      <c r="C43" s="7"/>
      <c r="D43" s="57" t="str">
        <f>A47</f>
        <v>zaterdag</v>
      </c>
      <c r="E43" s="43" t="s">
        <v>19</v>
      </c>
      <c r="F43" s="50"/>
      <c r="G43" s="43" t="str">
        <f>B45</f>
        <v>Preisoep</v>
      </c>
      <c r="H43" s="50"/>
      <c r="I43" s="43" t="str">
        <f>B49</f>
        <v>Boterhammaaltijd met beleg van de dag en dessert</v>
      </c>
      <c r="J43" s="44"/>
      <c r="K43" s="35"/>
      <c r="L43" s="35"/>
    </row>
    <row r="44" spans="1:12" ht="8.4" customHeight="1" thickBot="1" x14ac:dyDescent="0.35">
      <c r="A44" s="63"/>
      <c r="B44" s="11"/>
      <c r="C44" s="8"/>
      <c r="D44" s="58"/>
      <c r="E44" s="37"/>
      <c r="F44" s="51"/>
      <c r="G44" s="37"/>
      <c r="H44" s="51"/>
      <c r="I44" s="39"/>
      <c r="J44" s="40"/>
      <c r="K44" s="35"/>
      <c r="L44" s="35"/>
    </row>
    <row r="45" spans="1:12" ht="18" thickBot="1" x14ac:dyDescent="0.35">
      <c r="A45" s="63"/>
      <c r="B45" s="11" t="s">
        <v>120</v>
      </c>
      <c r="C45" s="7" t="s">
        <v>1</v>
      </c>
      <c r="D45" s="58"/>
      <c r="E45" s="37"/>
      <c r="F45" s="36"/>
      <c r="G45" s="48" t="s">
        <v>29</v>
      </c>
      <c r="H45" s="49"/>
      <c r="I45" s="38"/>
      <c r="J45" s="40"/>
      <c r="K45" s="35"/>
      <c r="L45" s="35"/>
    </row>
    <row r="46" spans="1:12" ht="17.399999999999999" x14ac:dyDescent="0.3">
      <c r="A46" s="63"/>
      <c r="B46" s="11" t="s">
        <v>121</v>
      </c>
      <c r="C46" s="7" t="s">
        <v>2</v>
      </c>
      <c r="D46" s="54">
        <f>A49</f>
        <v>45514</v>
      </c>
      <c r="E46" s="37"/>
      <c r="F46" s="51"/>
      <c r="G46" s="37">
        <f>B47</f>
        <v>0</v>
      </c>
      <c r="H46" s="40"/>
      <c r="I46" s="39"/>
      <c r="J46" s="40"/>
      <c r="K46" s="35"/>
      <c r="L46" s="35"/>
    </row>
    <row r="47" spans="1:12" ht="17.399999999999999" x14ac:dyDescent="0.3">
      <c r="A47" s="11" t="s">
        <v>9</v>
      </c>
      <c r="B47" s="11"/>
      <c r="C47" s="7" t="s">
        <v>3</v>
      </c>
      <c r="D47" s="55"/>
      <c r="E47" s="37"/>
      <c r="F47" s="51"/>
      <c r="G47" s="39"/>
      <c r="H47" s="40"/>
      <c r="I47" s="39"/>
      <c r="J47" s="40"/>
      <c r="K47" s="35"/>
      <c r="L47" s="35"/>
    </row>
    <row r="48" spans="1:12" ht="8.4" customHeight="1" x14ac:dyDescent="0.3">
      <c r="A48" s="11"/>
      <c r="B48" s="11"/>
      <c r="C48" s="7"/>
      <c r="D48" s="56"/>
      <c r="E48" s="52"/>
      <c r="F48" s="53"/>
      <c r="G48" s="41"/>
      <c r="H48" s="42"/>
      <c r="I48" s="41"/>
      <c r="J48" s="42"/>
      <c r="K48" s="35"/>
      <c r="L48" s="35"/>
    </row>
    <row r="49" spans="1:12" ht="17.399999999999999" x14ac:dyDescent="0.3">
      <c r="A49" s="12">
        <v>45514</v>
      </c>
      <c r="B49" s="13" t="s">
        <v>93</v>
      </c>
      <c r="C49" s="9"/>
      <c r="D49" s="37"/>
      <c r="E49" s="38"/>
      <c r="F49" s="38"/>
      <c r="G49" s="38"/>
      <c r="H49" s="38"/>
      <c r="I49" s="38"/>
      <c r="J49" s="38"/>
      <c r="K49" s="35"/>
      <c r="L49" s="35"/>
    </row>
    <row r="50" spans="1:12" ht="4.3499999999999996" customHeight="1" x14ac:dyDescent="0.3">
      <c r="A50" s="14"/>
      <c r="B50" s="14"/>
      <c r="C50" s="10"/>
      <c r="D50" s="39"/>
      <c r="E50" s="38"/>
      <c r="F50" s="38"/>
      <c r="G50" s="38"/>
      <c r="H50" s="38"/>
      <c r="I50" s="38"/>
      <c r="J50" s="38"/>
      <c r="K50" s="35"/>
      <c r="L50" s="35"/>
    </row>
    <row r="51" spans="1:12" ht="17.399999999999999" x14ac:dyDescent="0.3">
      <c r="A51" s="62"/>
      <c r="B51" s="11" t="s">
        <v>39</v>
      </c>
      <c r="C51" s="7"/>
      <c r="D51" s="57" t="str">
        <f>A55</f>
        <v>zondag</v>
      </c>
      <c r="E51" s="43" t="s">
        <v>20</v>
      </c>
      <c r="F51" s="50"/>
      <c r="G51" s="43" t="str">
        <f>B53</f>
        <v>Aspergesoep</v>
      </c>
      <c r="H51" s="50"/>
      <c r="I51" s="43" t="str">
        <f>B57</f>
        <v>Boterhammaaltijd met beleg van de dag en dessert</v>
      </c>
      <c r="J51" s="44"/>
      <c r="K51" s="35"/>
      <c r="L51" s="35"/>
    </row>
    <row r="52" spans="1:12" ht="8.4" customHeight="1" thickBot="1" x14ac:dyDescent="0.35">
      <c r="A52" s="63"/>
      <c r="B52" s="11"/>
      <c r="C52" s="8"/>
      <c r="D52" s="58"/>
      <c r="E52" s="37"/>
      <c r="F52" s="51"/>
      <c r="G52" s="37"/>
      <c r="H52" s="51"/>
      <c r="I52" s="39"/>
      <c r="J52" s="40"/>
      <c r="K52" s="35"/>
      <c r="L52" s="35"/>
    </row>
    <row r="53" spans="1:12" ht="18" thickBot="1" x14ac:dyDescent="0.35">
      <c r="A53" s="63"/>
      <c r="B53" s="11" t="s">
        <v>122</v>
      </c>
      <c r="C53" s="7" t="s">
        <v>1</v>
      </c>
      <c r="D53" s="58"/>
      <c r="E53" s="37"/>
      <c r="F53" s="36"/>
      <c r="G53" s="48" t="s">
        <v>30</v>
      </c>
      <c r="H53" s="49"/>
      <c r="I53" s="38"/>
      <c r="J53" s="40"/>
      <c r="K53" s="35"/>
      <c r="L53" s="35"/>
    </row>
    <row r="54" spans="1:12" ht="17.399999999999999" x14ac:dyDescent="0.3">
      <c r="A54" s="63"/>
      <c r="B54" s="11" t="s">
        <v>123</v>
      </c>
      <c r="C54" s="7" t="s">
        <v>2</v>
      </c>
      <c r="D54" s="54">
        <f>A57</f>
        <v>45515</v>
      </c>
      <c r="E54" s="37"/>
      <c r="F54" s="51"/>
      <c r="G54" s="37" t="str">
        <f>B55</f>
        <v>Rostie</v>
      </c>
      <c r="H54" s="40"/>
      <c r="I54" s="39"/>
      <c r="J54" s="40"/>
      <c r="K54" s="35"/>
      <c r="L54" s="35"/>
    </row>
    <row r="55" spans="1:12" ht="17.399999999999999" x14ac:dyDescent="0.3">
      <c r="A55" s="11" t="s">
        <v>10</v>
      </c>
      <c r="B55" s="11" t="s">
        <v>124</v>
      </c>
      <c r="C55" s="7" t="s">
        <v>3</v>
      </c>
      <c r="D55" s="55"/>
      <c r="E55" s="37"/>
      <c r="F55" s="51"/>
      <c r="G55" s="39"/>
      <c r="H55" s="40"/>
      <c r="I55" s="39"/>
      <c r="J55" s="40"/>
      <c r="K55" s="35"/>
      <c r="L55" s="35"/>
    </row>
    <row r="56" spans="1:12" ht="8.4" customHeight="1" x14ac:dyDescent="0.3">
      <c r="A56" s="11"/>
      <c r="B56" s="11"/>
      <c r="C56" s="7"/>
      <c r="D56" s="56"/>
      <c r="E56" s="52"/>
      <c r="F56" s="53"/>
      <c r="G56" s="41"/>
      <c r="H56" s="42"/>
      <c r="I56" s="41"/>
      <c r="J56" s="42"/>
      <c r="K56" s="35"/>
      <c r="L56" s="35"/>
    </row>
    <row r="57" spans="1:12" ht="17.399999999999999" x14ac:dyDescent="0.3">
      <c r="A57" s="12">
        <v>45515</v>
      </c>
      <c r="B57" s="13" t="s">
        <v>93</v>
      </c>
      <c r="C57" s="9"/>
      <c r="D57" s="36"/>
      <c r="E57" s="35"/>
      <c r="F57" s="35"/>
      <c r="G57" s="35"/>
      <c r="H57" s="35"/>
      <c r="I57" s="35"/>
      <c r="J57" s="35"/>
      <c r="K57" s="35"/>
      <c r="L57" s="35"/>
    </row>
    <row r="58" spans="1:12" x14ac:dyDescent="0.3"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3">
      <c r="A59" s="59" t="s">
        <v>92</v>
      </c>
      <c r="B59" s="60"/>
      <c r="C59" s="60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3">
      <c r="A60" s="1"/>
      <c r="B60" s="1"/>
      <c r="C60" s="1"/>
    </row>
  </sheetData>
  <mergeCells count="69"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  <mergeCell ref="D30:D32"/>
    <mergeCell ref="D35:D37"/>
    <mergeCell ref="D38:D40"/>
    <mergeCell ref="D43:D45"/>
    <mergeCell ref="D27:D29"/>
    <mergeCell ref="I3:J3"/>
    <mergeCell ref="E4:F8"/>
    <mergeCell ref="E11:F16"/>
    <mergeCell ref="G4:H5"/>
    <mergeCell ref="G11:H12"/>
    <mergeCell ref="G27:H28"/>
    <mergeCell ref="G35:H36"/>
    <mergeCell ref="E27:F32"/>
    <mergeCell ref="E35:F40"/>
    <mergeCell ref="E3:F3"/>
    <mergeCell ref="G3:H3"/>
    <mergeCell ref="E43:F48"/>
    <mergeCell ref="D54:D56"/>
    <mergeCell ref="E51:F56"/>
    <mergeCell ref="D46:D48"/>
    <mergeCell ref="D51:D53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5 augustus 2024 - 11 augustus 2024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62"/>
      <c r="B3" s="11" t="str">
        <f>'ingave menu'!B3</f>
        <v xml:space="preserve">Ontbijt met afwisselend beleg </v>
      </c>
      <c r="C3" s="7"/>
    </row>
    <row r="4" spans="1:3" ht="8.4" customHeight="1" x14ac:dyDescent="0.3">
      <c r="A4" s="63"/>
      <c r="B4" s="11"/>
      <c r="C4" s="8"/>
    </row>
    <row r="5" spans="1:3" ht="17.399999999999999" x14ac:dyDescent="0.3">
      <c r="A5" s="6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63"/>
      <c r="B6" s="11" t="str">
        <f>'ingave menu'!B6</f>
        <v>Kippenbrochette met champignonsaus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Puree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45509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6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63"/>
      <c r="B12" s="11"/>
      <c r="C12" s="7"/>
    </row>
    <row r="13" spans="1:3" ht="17.399999999999999" x14ac:dyDescent="0.3">
      <c r="A13" s="63"/>
      <c r="B13" s="11" t="str">
        <f>'ingave menu'!B13</f>
        <v>Broccolisoep</v>
      </c>
      <c r="C13" s="7" t="str">
        <f>'ingave menu'!C13</f>
        <v>gluten, selder, soya, ei</v>
      </c>
    </row>
    <row r="14" spans="1:3" ht="17.399999999999999" x14ac:dyDescent="0.3">
      <c r="A14" s="63"/>
      <c r="B14" s="11" t="str">
        <f>'ingave menu'!B14</f>
        <v>Vissalade met rauwkost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Frieten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45510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6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63"/>
      <c r="B20" s="11"/>
      <c r="C20" s="7"/>
    </row>
    <row r="21" spans="1:3" ht="17.399999999999999" x14ac:dyDescent="0.3">
      <c r="A21" s="6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6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45511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6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63"/>
      <c r="B28" s="11"/>
      <c r="C28" s="7"/>
    </row>
    <row r="29" spans="1:3" ht="17.399999999999999" x14ac:dyDescent="0.3">
      <c r="A29" s="63"/>
      <c r="B29" s="11" t="str">
        <f>'ingave menu'!B21</f>
        <v>Kippensoep</v>
      </c>
      <c r="C29" s="7" t="str">
        <f>'ingave menu'!C29</f>
        <v>gluten, selder, soya, ei</v>
      </c>
    </row>
    <row r="30" spans="1:3" ht="17.399999999999999" x14ac:dyDescent="0.3">
      <c r="A30" s="63"/>
      <c r="B30" s="11" t="str">
        <f>'ingave menu'!B22</f>
        <v>Boomstammetje met erwten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45512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6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63"/>
      <c r="B36" s="11"/>
      <c r="C36" s="7"/>
    </row>
    <row r="37" spans="1:3" ht="17.399999999999999" x14ac:dyDescent="0.3">
      <c r="A37" s="63"/>
      <c r="B37" s="11" t="str">
        <f>'ingave menu'!B37</f>
        <v>Boursinsoep</v>
      </c>
      <c r="C37" s="7" t="str">
        <f>'ingave menu'!C37</f>
        <v>gluten, selder, soya, ei</v>
      </c>
    </row>
    <row r="38" spans="1:3" ht="17.399999999999999" x14ac:dyDescent="0.3">
      <c r="A38" s="63"/>
      <c r="B38" s="11" t="str">
        <f>'ingave menu'!B38</f>
        <v>Tongrolletjes met druivensaus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Aardappelen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45513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6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63"/>
      <c r="B44" s="11"/>
      <c r="C44" s="7"/>
    </row>
    <row r="45" spans="1:3" ht="17.399999999999999" x14ac:dyDescent="0.3">
      <c r="A45" s="63"/>
      <c r="B45" s="11" t="str">
        <f>'ingave menu'!B45</f>
        <v>Preisoep</v>
      </c>
      <c r="C45" s="7" t="str">
        <f>'ingave menu'!C45</f>
        <v>gluten, selder, soya, ei</v>
      </c>
    </row>
    <row r="46" spans="1:3" ht="17.399999999999999" x14ac:dyDescent="0.3">
      <c r="A46" s="63"/>
      <c r="B46" s="11" t="str">
        <f>'ingave menu'!B46</f>
        <v>Macaroni met kaas en ham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>
        <f>'ingave menu'!B47</f>
        <v>0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45514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6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63"/>
      <c r="B52" s="11"/>
      <c r="C52" s="7"/>
    </row>
    <row r="53" spans="1:3" ht="17.399999999999999" x14ac:dyDescent="0.3">
      <c r="A53" s="63"/>
      <c r="B53" s="11" t="str">
        <f>'ingave menu'!B53</f>
        <v>Aspergesoep</v>
      </c>
      <c r="C53" s="7" t="str">
        <f>'ingave menu'!C53</f>
        <v>gluten, selder, soya, ei</v>
      </c>
    </row>
    <row r="54" spans="1:3" ht="17.399999999999999" x14ac:dyDescent="0.3">
      <c r="A54" s="63"/>
      <c r="B54" s="11" t="str">
        <f>'ingave menu'!B54</f>
        <v>Kalfsblanket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Rostie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45515</v>
      </c>
      <c r="B57" s="13" t="str">
        <f>'ingave menu'!B57</f>
        <v>Boterhammaaltijd met beleg van de dag en dessert</v>
      </c>
      <c r="C57" s="9"/>
    </row>
    <row r="59" spans="1:3" x14ac:dyDescent="0.3">
      <c r="A59" s="59" t="str">
        <f>'ingave menu'!A59:C59</f>
        <v>***heeft u vragen over voedselallergenen? Meld het ons!***</v>
      </c>
      <c r="B59" s="60"/>
      <c r="C59" s="60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9" t="s">
        <v>11</v>
      </c>
      <c r="B1" s="69"/>
      <c r="C1" s="69"/>
      <c r="D1" s="69"/>
      <c r="E1" s="69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45509</v>
      </c>
      <c r="C3" s="67" t="str">
        <f>'ingave menu'!E4</f>
        <v>choco</v>
      </c>
      <c r="D3" s="25" t="str">
        <f>'ingave menu'!B5</f>
        <v>Tomatensoep</v>
      </c>
      <c r="E3" s="64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Kippenbrochette met champignonsaus</v>
      </c>
      <c r="E4" s="65"/>
    </row>
    <row r="5" spans="1:5" ht="24" customHeight="1" x14ac:dyDescent="0.4">
      <c r="A5" s="70"/>
      <c r="B5" s="71"/>
      <c r="C5" s="68"/>
      <c r="D5" s="27" t="str">
        <f>'ingave menu'!B7</f>
        <v>Puree</v>
      </c>
      <c r="E5" s="66"/>
    </row>
    <row r="6" spans="1:5" ht="24" customHeight="1" x14ac:dyDescent="0.4">
      <c r="A6" s="16" t="str">
        <f>'ingave menu'!A15</f>
        <v>dinsdag</v>
      </c>
      <c r="B6" s="17">
        <f>'ingave menu'!A17</f>
        <v>45510</v>
      </c>
      <c r="C6" s="67" t="str">
        <f>'ingave menu'!E11</f>
        <v>confituur</v>
      </c>
      <c r="D6" s="25" t="str">
        <f>'ingave menu'!B13</f>
        <v>Broccolisoep</v>
      </c>
      <c r="E6" s="64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Vissalade met rauwkost</v>
      </c>
      <c r="E7" s="65"/>
    </row>
    <row r="8" spans="1:5" ht="24" customHeight="1" x14ac:dyDescent="0.4">
      <c r="A8" s="19"/>
      <c r="B8" s="20"/>
      <c r="C8" s="67"/>
      <c r="D8" s="27" t="str">
        <f>'ingave menu'!B15</f>
        <v>Frieten</v>
      </c>
      <c r="E8" s="66"/>
    </row>
    <row r="9" spans="1:5" ht="24" customHeight="1" x14ac:dyDescent="0.4">
      <c r="A9" s="16" t="str">
        <f>'ingave menu'!A23</f>
        <v>woensdag</v>
      </c>
      <c r="B9" s="17">
        <f>'ingave menu'!A25</f>
        <v>45511</v>
      </c>
      <c r="C9" s="67" t="str">
        <f>'ingave menu'!E19</f>
        <v>speculoos</v>
      </c>
      <c r="D9" s="25" t="e">
        <f>'ingave menu'!#REF!</f>
        <v>#REF!</v>
      </c>
      <c r="E9" s="64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65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66"/>
    </row>
    <row r="12" spans="1:5" ht="24" customHeight="1" x14ac:dyDescent="0.4">
      <c r="A12" s="16" t="str">
        <f>'ingave menu'!A31</f>
        <v>donderdag</v>
      </c>
      <c r="B12" s="17">
        <f>'ingave menu'!A33</f>
        <v>45512</v>
      </c>
      <c r="C12" s="67" t="str">
        <f>'ingave menu'!E27</f>
        <v>luikse siroop</v>
      </c>
      <c r="D12" s="25" t="str">
        <f>'ingave menu'!B21</f>
        <v>Kippensoep</v>
      </c>
      <c r="E12" s="64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Boomstammetje met erwten</v>
      </c>
      <c r="E13" s="65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66"/>
    </row>
    <row r="15" spans="1:5" ht="24" customHeight="1" x14ac:dyDescent="0.4">
      <c r="A15" s="16" t="str">
        <f>'ingave menu'!A39</f>
        <v>vrijdag</v>
      </c>
      <c r="B15" s="17">
        <f>'ingave menu'!A41</f>
        <v>45513</v>
      </c>
      <c r="C15" s="67" t="str">
        <f>'ingave menu'!E35</f>
        <v>confituur</v>
      </c>
      <c r="D15" s="25" t="str">
        <f>'ingave menu'!B37</f>
        <v>Boursinsoep</v>
      </c>
      <c r="E15" s="64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Tongrolletjes met druivensaus</v>
      </c>
      <c r="E16" s="65"/>
    </row>
    <row r="17" spans="1:5" ht="24" customHeight="1" x14ac:dyDescent="0.4">
      <c r="A17" s="21"/>
      <c r="B17" s="22"/>
      <c r="C17" s="68"/>
      <c r="D17" s="27" t="str">
        <f>'ingave menu'!B39</f>
        <v>Aardappelen</v>
      </c>
      <c r="E17" s="66"/>
    </row>
    <row r="18" spans="1:5" ht="24" customHeight="1" x14ac:dyDescent="0.4">
      <c r="A18" s="16" t="str">
        <f>'ingave menu'!A47</f>
        <v>zaterdag</v>
      </c>
      <c r="B18" s="17">
        <f>'ingave menu'!A49</f>
        <v>45514</v>
      </c>
      <c r="C18" s="67" t="str">
        <f>'ingave menu'!E43</f>
        <v>smeerkaas</v>
      </c>
      <c r="D18" s="25" t="str">
        <f>'ingave menu'!B45</f>
        <v>Preisoep</v>
      </c>
      <c r="E18" s="64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Macaroni met kaas en ham</v>
      </c>
      <c r="E19" s="65"/>
    </row>
    <row r="20" spans="1:5" ht="24" customHeight="1" x14ac:dyDescent="0.4">
      <c r="A20" s="21"/>
      <c r="B20" s="22"/>
      <c r="C20" s="68"/>
      <c r="D20" s="27">
        <f>'ingave menu'!B47</f>
        <v>0</v>
      </c>
      <c r="E20" s="66"/>
    </row>
    <row r="21" spans="1:5" ht="24" customHeight="1" x14ac:dyDescent="0.4">
      <c r="A21" s="16" t="str">
        <f>'ingave menu'!A55</f>
        <v>zondag</v>
      </c>
      <c r="B21" s="17">
        <f>'ingave menu'!A57</f>
        <v>45515</v>
      </c>
      <c r="C21" s="67" t="str">
        <f>'ingave menu'!E51</f>
        <v>verrassing</v>
      </c>
      <c r="D21" s="25" t="str">
        <f>'ingave menu'!B53</f>
        <v>Aspergesoep</v>
      </c>
      <c r="E21" s="64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Kalfsblanket</v>
      </c>
      <c r="E22" s="65"/>
    </row>
    <row r="23" spans="1:5" ht="24" customHeight="1" x14ac:dyDescent="0.4">
      <c r="A23" s="21"/>
      <c r="B23" s="22"/>
      <c r="C23" s="68"/>
      <c r="D23" s="27" t="str">
        <f>'ingave menu'!B55</f>
        <v>Rostie</v>
      </c>
      <c r="E23" s="66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A1:E1"/>
    <mergeCell ref="A5:B5"/>
    <mergeCell ref="C3:C5"/>
    <mergeCell ref="C6:C8"/>
    <mergeCell ref="C9:C11"/>
    <mergeCell ref="E3:E5"/>
    <mergeCell ref="E6:E8"/>
    <mergeCell ref="E9:E11"/>
    <mergeCell ref="E12:E14"/>
    <mergeCell ref="E15:E17"/>
    <mergeCell ref="E21:E23"/>
    <mergeCell ref="C12:C14"/>
    <mergeCell ref="C15:C17"/>
    <mergeCell ref="C18:C20"/>
    <mergeCell ref="C21:C23"/>
    <mergeCell ref="E18:E20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2024-06-20T05:27:58Z</cp:lastPrinted>
  <dcterms:created xsi:type="dcterms:W3CDTF">2020-11-24T16:02:28Z</dcterms:created>
  <dcterms:modified xsi:type="dcterms:W3CDTF">2024-07-11T12:02:50Z</dcterms:modified>
</cp:coreProperties>
</file>